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tabRatio="894" activeTab="1"/>
  </bookViews>
  <sheets>
    <sheet name="ตัวอย่างการกรอกใส่สูตร" sheetId="1" r:id="rId1"/>
    <sheet name="แบบรายงาน" sheetId="2" r:id="rId2"/>
  </sheets>
  <definedNames/>
  <calcPr fullCalcOnLoad="1"/>
</workbook>
</file>

<file path=xl/sharedStrings.xml><?xml version="1.0" encoding="utf-8"?>
<sst xmlns="http://schemas.openxmlformats.org/spreadsheetml/2006/main" count="199" uniqueCount="67">
  <si>
    <t>ข้าราชการ/พนักงาน</t>
  </si>
  <si>
    <t>ตำแหน่ง</t>
  </si>
  <si>
    <t>ตามกรอบ</t>
  </si>
  <si>
    <t>ที่มีคนครอง</t>
  </si>
  <si>
    <t>ที่ว่าง</t>
  </si>
  <si>
    <t>ลูกจ้าง</t>
  </si>
  <si>
    <t>พนักงานจ้างทั่วไป</t>
  </si>
  <si>
    <t>พนักงานจ้างตามภารกิจ</t>
  </si>
  <si>
    <t>พนักงานจ้างผู้เชี่ยวชาญพิเศษ</t>
  </si>
  <si>
    <t>รวม</t>
  </si>
  <si>
    <t>หมายเหตุ</t>
  </si>
  <si>
    <t>ผู้รายงาน</t>
  </si>
  <si>
    <t>บุคลากร</t>
  </si>
  <si>
    <t>ปลัดองค์การบริหารส่วนตำบลบางใบไม้</t>
  </si>
  <si>
    <t>ลงชื่อ</t>
  </si>
  <si>
    <t>(นางเนาวรัตน์  เพ็ชรรัตน์)</t>
  </si>
  <si>
    <t>ส่วน</t>
  </si>
  <si>
    <t>ราชการ</t>
  </si>
  <si>
    <t>โครงสร้าง</t>
  </si>
  <si>
    <t xml:space="preserve">ข้อมูล </t>
  </si>
  <si>
    <t>ณ วันที่</t>
  </si>
  <si>
    <t>งบประมาณรายจ่าย</t>
  </si>
  <si>
    <t>ประจำปี</t>
  </si>
  <si>
    <t>รายได้ไม่รวมเงิน</t>
  </si>
  <si>
    <t>อุดหนุนหรือเงินกู้</t>
  </si>
  <si>
    <t>เงินเดือนและ</t>
  </si>
  <si>
    <t>เงินเพิ่มอื่นๆ</t>
  </si>
  <si>
    <t>เงินค่าจ้างประจำ</t>
  </si>
  <si>
    <t>เงินค่าพนักงานจ้าง</t>
  </si>
  <si>
    <t>เงินประโยชน์</t>
  </si>
  <si>
    <t>ตอบแทนอื่น</t>
  </si>
  <si>
    <t>รวมค่าใช้จ่าย</t>
  </si>
  <si>
    <t>คิดเป็นร้อยละ</t>
  </si>
  <si>
    <t>ของงบประมาณ</t>
  </si>
  <si>
    <t>ด้านเงินเดือนฯ</t>
  </si>
  <si>
    <t>วงเงินรายจ่ายด้านเงินเดือน</t>
  </si>
  <si>
    <t>(1)</t>
  </si>
  <si>
    <t>(2)</t>
  </si>
  <si>
    <t>(3)</t>
  </si>
  <si>
    <t>(4)</t>
  </si>
  <si>
    <t>(5)</t>
  </si>
  <si>
    <t>(6)</t>
  </si>
  <si>
    <t>(7)=(3)+(4)+(5)+(6)</t>
  </si>
  <si>
    <t>(8)=(7)/(1)x100</t>
  </si>
  <si>
    <t>(นายสมพร  มานะจิตต์)</t>
  </si>
  <si>
    <t>e-mail</t>
  </si>
  <si>
    <t>………………………………………….</t>
  </si>
  <si>
    <t>manajit_s2521@hotmail.com</t>
  </si>
  <si>
    <t>ผู้ตรวจสอบ</t>
  </si>
  <si>
    <t>.......................................................</t>
  </si>
  <si>
    <t>(....................................................)</t>
  </si>
  <si>
    <t>..........................................................................</t>
  </si>
  <si>
    <t>ปลัดองค์การบริหารส่วนตำบล........................</t>
  </si>
  <si>
    <t>รวมอัตรากำลัง</t>
  </si>
  <si>
    <t>ค่าจ้าง และประโยชน์ตอบแทนอื่น</t>
  </si>
  <si>
    <t>ที่สามารถจ่ายได้  (40 %)</t>
  </si>
  <si>
    <t>แบบรายงานตามกรอบอัตรากำลังพนักงานส่วนตำบล ลูกจ้าง และพนักงานจ้าง ประจำปีงบประมาณ พ.ศ. 2557</t>
  </si>
  <si>
    <t xml:space="preserve">องค์การบริหารส่วนตำบลบางใบไม้   อำเภอเมืองสุราษฎร์ธานี   จังหวัดสุราษฎร์ธานี   โทรศัพท์/โทรสาร 0-7729-2916 ต่อ 101    </t>
  </si>
  <si>
    <t>1 พ.ย. 56</t>
  </si>
  <si>
    <t>1 มิ.ย. 57</t>
  </si>
  <si>
    <r>
      <t xml:space="preserve">องค์การบริหารส่วนตำบลขนาด   </t>
    </r>
    <r>
      <rPr>
        <sz val="16"/>
        <rFont val="TH SarabunPSK"/>
        <family val="2"/>
      </rPr>
      <t xml:space="preserve"> </t>
    </r>
    <r>
      <rPr>
        <sz val="16"/>
        <rFont val="Wingdings"/>
        <family val="0"/>
      </rPr>
      <t>o</t>
    </r>
    <r>
      <rPr>
        <sz val="16"/>
        <rFont val="Webdings"/>
        <family val="1"/>
      </rPr>
      <t xml:space="preserve"> </t>
    </r>
    <r>
      <rPr>
        <b/>
        <sz val="16"/>
        <rFont val="TH SarabunPSK"/>
        <family val="2"/>
      </rPr>
      <t xml:space="preserve">เล็ก            </t>
    </r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 xml:space="preserve">  กลาง         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ใหญ่</t>
    </r>
  </si>
  <si>
    <t>แบบรายงานข้อมูลรายจ่ายด้านเงินเดือน  ค่าจ้าง  และประโยชน์ตอบแทนอื่นสำหรับพนักงานส่วนตำบล ลูกจ้าง และพนักงานจ้าง  ประจำปีงบประมาณ พ.ศ. 2557</t>
  </si>
  <si>
    <t>องค์การบริหารส่วนตำบลบางใบไม้   อำเภอเมืองสุราษฎร์ธานี   จังหวัดสุราษฎร์ธานี   โทรศัพท์/โทรสาร 0-7729-2916 ต่อ 101</t>
  </si>
  <si>
    <r>
      <t xml:space="preserve">องค์การบริหารส่วนตำบลขนาด   </t>
    </r>
    <r>
      <rPr>
        <sz val="16"/>
        <rFont val="TH SarabunPSK"/>
        <family val="2"/>
      </rPr>
      <t xml:space="preserve"> </t>
    </r>
    <r>
      <rPr>
        <sz val="16"/>
        <rFont val="Wingdings"/>
        <family val="0"/>
      </rPr>
      <t>o</t>
    </r>
    <r>
      <rPr>
        <sz val="16"/>
        <rFont val="Webdings"/>
        <family val="1"/>
      </rPr>
      <t xml:space="preserve"> </t>
    </r>
    <r>
      <rPr>
        <b/>
        <sz val="16"/>
        <rFont val="TH SarabunPSK"/>
        <family val="2"/>
      </rPr>
      <t xml:space="preserve">เล็ก           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กลาง         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ใหญ่</t>
    </r>
  </si>
  <si>
    <r>
      <t>องค์การบริหารส่วนตำบล</t>
    </r>
    <r>
      <rPr>
        <sz val="16"/>
        <rFont val="TH SarabunPSK"/>
        <family val="2"/>
      </rPr>
      <t xml:space="preserve">................................ </t>
    </r>
    <r>
      <rPr>
        <b/>
        <sz val="16"/>
        <rFont val="TH SarabunPSK"/>
        <family val="2"/>
      </rPr>
      <t xml:space="preserve"> อำเภอ</t>
    </r>
    <r>
      <rPr>
        <sz val="16"/>
        <rFont val="TH SarabunPSK"/>
        <family val="2"/>
      </rPr>
      <t xml:space="preserve">..................................... </t>
    </r>
    <r>
      <rPr>
        <b/>
        <sz val="16"/>
        <rFont val="TH SarabunPSK"/>
        <family val="2"/>
      </rPr>
      <t xml:space="preserve"> จังหวัดสุราษฎร์ธานี    โทรศัพท์</t>
    </r>
    <r>
      <rPr>
        <sz val="16"/>
        <rFont val="TH SarabunPSK"/>
        <family val="2"/>
      </rPr>
      <t>........................................</t>
    </r>
    <r>
      <rPr>
        <b/>
        <sz val="16"/>
        <rFont val="TH SarabunPSK"/>
        <family val="2"/>
      </rPr>
      <t>โทรสาร</t>
    </r>
    <r>
      <rPr>
        <sz val="16"/>
        <rFont val="TH SarabunPSK"/>
        <family val="2"/>
      </rPr>
      <t>.............................................</t>
    </r>
  </si>
  <si>
    <r>
      <rPr>
        <b/>
        <u val="single"/>
        <sz val="15"/>
        <rFont val="TH SarabunPSK"/>
        <family val="2"/>
      </rPr>
      <t>หมายเหตุ</t>
    </r>
    <r>
      <rPr>
        <b/>
        <sz val="15"/>
        <rFont val="TH SarabunPSK"/>
        <family val="2"/>
      </rPr>
      <t xml:space="preserve">  </t>
    </r>
    <r>
      <rPr>
        <sz val="15"/>
        <rFont val="TH SarabunPSK"/>
        <family val="2"/>
      </rPr>
      <t>สามารถดาวน์โหลดแบบรายงานได้ที่เว็บไซต์ www.bangbaimai.go.th หัวข้อ "ข่าวประชาสัมพันธ์"  เรื่อง แบบรายงานอัตรากำลังพนักงานส่วนตำบลและพนักงานจ้าง57</t>
    </r>
  </si>
  <si>
    <t>ประมาณการตามข้อบัญญัติงบประมาณรายจ่าย ประจำปีงบประมาณ พ.ศ. 2557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</si>
</sst>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0"/>
      <name val="Arial"/>
      <family val="0"/>
    </font>
    <font>
      <sz val="8"/>
      <name val="Arial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3.5"/>
      <name val="TH SarabunPSK"/>
      <family val="2"/>
    </font>
    <font>
      <b/>
      <u val="single"/>
      <sz val="15"/>
      <name val="TH SarabunPSK"/>
      <family val="2"/>
    </font>
    <font>
      <b/>
      <sz val="16"/>
      <name val="Wingdings 2"/>
      <family val="1"/>
    </font>
    <font>
      <sz val="16"/>
      <name val="Wingdings"/>
      <family val="0"/>
    </font>
    <font>
      <sz val="16"/>
      <name val="TH SarabunPSK"/>
      <family val="2"/>
    </font>
    <font>
      <sz val="16"/>
      <name val="Webdings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41" fontId="2" fillId="0" borderId="11" xfId="0" applyNumberFormat="1" applyFont="1" applyBorder="1" applyAlignment="1">
      <alignment horizontal="center"/>
    </xf>
    <xf numFmtId="41" fontId="2" fillId="0" borderId="11" xfId="0" applyNumberFormat="1" applyFont="1" applyBorder="1" applyAlignment="1" quotePrefix="1">
      <alignment horizontal="center"/>
    </xf>
    <xf numFmtId="41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 quotePrefix="1">
      <alignment/>
    </xf>
    <xf numFmtId="0" fontId="2" fillId="0" borderId="13" xfId="0" applyFont="1" applyBorder="1" applyAlignment="1" quotePrefix="1">
      <alignment/>
    </xf>
    <xf numFmtId="0" fontId="4" fillId="0" borderId="14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41" fontId="5" fillId="4" borderId="19" xfId="0" applyNumberFormat="1" applyFont="1" applyFill="1" applyBorder="1" applyAlignment="1">
      <alignment horizontal="center"/>
    </xf>
    <xf numFmtId="41" fontId="2" fillId="0" borderId="11" xfId="0" applyNumberFormat="1" applyFont="1" applyBorder="1" applyAlignment="1">
      <alignment/>
    </xf>
    <xf numFmtId="0" fontId="5" fillId="5" borderId="19" xfId="0" applyFont="1" applyFill="1" applyBorder="1" applyAlignment="1">
      <alignment horizontal="center"/>
    </xf>
    <xf numFmtId="41" fontId="5" fillId="5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3" fontId="2" fillId="0" borderId="20" xfId="0" applyNumberFormat="1" applyFont="1" applyBorder="1" applyAlignment="1">
      <alignment horizontal="right" vertical="center"/>
    </xf>
    <xf numFmtId="43" fontId="2" fillId="0" borderId="18" xfId="0" applyNumberFormat="1" applyFont="1" applyBorder="1" applyAlignment="1">
      <alignment horizontal="right" vertical="center"/>
    </xf>
    <xf numFmtId="43" fontId="2" fillId="0" borderId="22" xfId="0" applyNumberFormat="1" applyFont="1" applyBorder="1" applyAlignment="1">
      <alignment horizontal="right" vertical="center"/>
    </xf>
    <xf numFmtId="43" fontId="2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3" fontId="2" fillId="0" borderId="21" xfId="0" applyNumberFormat="1" applyFont="1" applyBorder="1" applyAlignment="1">
      <alignment horizontal="right" vertical="center"/>
    </xf>
    <xf numFmtId="43" fontId="2" fillId="0" borderId="24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center"/>
    </xf>
    <xf numFmtId="0" fontId="5" fillId="3" borderId="24" xfId="0" applyFont="1" applyFill="1" applyBorder="1" applyAlignment="1" quotePrefix="1">
      <alignment horizontal="center"/>
    </xf>
    <xf numFmtId="0" fontId="5" fillId="3" borderId="24" xfId="0" applyFont="1" applyFill="1" applyBorder="1" applyAlignment="1">
      <alignment horizontal="center"/>
    </xf>
    <xf numFmtId="0" fontId="6" fillId="3" borderId="22" xfId="0" applyFont="1" applyFill="1" applyBorder="1" applyAlignment="1" quotePrefix="1">
      <alignment horizontal="center"/>
    </xf>
    <xf numFmtId="0" fontId="6" fillId="3" borderId="2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2" xfId="0" applyFont="1" applyFill="1" applyBorder="1" applyAlignment="1" quotePrefix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8.421875" style="1" bestFit="1" customWidth="1"/>
    <col min="2" max="2" width="8.00390625" style="1" bestFit="1" customWidth="1"/>
    <col min="3" max="3" width="8.28125" style="1" bestFit="1" customWidth="1"/>
    <col min="4" max="4" width="9.00390625" style="1" customWidth="1"/>
    <col min="5" max="5" width="7.28125" style="1" bestFit="1" customWidth="1"/>
    <col min="6" max="6" width="8.28125" style="1" bestFit="1" customWidth="1"/>
    <col min="7" max="7" width="9.140625" style="1" customWidth="1"/>
    <col min="8" max="8" width="7.28125" style="1" bestFit="1" customWidth="1"/>
    <col min="9" max="9" width="8.28125" style="1" bestFit="1" customWidth="1"/>
    <col min="10" max="10" width="9.140625" style="1" customWidth="1"/>
    <col min="11" max="11" width="7.28125" style="1" bestFit="1" customWidth="1"/>
    <col min="12" max="12" width="8.28125" style="1" bestFit="1" customWidth="1"/>
    <col min="13" max="13" width="9.140625" style="1" customWidth="1"/>
    <col min="14" max="14" width="7.28125" style="1" bestFit="1" customWidth="1"/>
    <col min="15" max="15" width="8.28125" style="1" bestFit="1" customWidth="1"/>
    <col min="16" max="16" width="9.00390625" style="1" customWidth="1"/>
    <col min="17" max="17" width="7.28125" style="1" bestFit="1" customWidth="1"/>
    <col min="18" max="20" width="11.28125" style="1" bestFit="1" customWidth="1"/>
    <col min="21" max="16384" width="9.140625" style="1" customWidth="1"/>
  </cols>
  <sheetData>
    <row r="1" spans="1:20" ht="2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21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ht="12" customHeight="1"/>
    <row r="5" spans="1:20" s="3" customFormat="1" ht="18.75">
      <c r="A5" s="18" t="s">
        <v>19</v>
      </c>
      <c r="B5" s="18" t="s">
        <v>18</v>
      </c>
      <c r="C5" s="55" t="s">
        <v>0</v>
      </c>
      <c r="D5" s="56"/>
      <c r="E5" s="57"/>
      <c r="F5" s="55" t="s">
        <v>5</v>
      </c>
      <c r="G5" s="56"/>
      <c r="H5" s="57"/>
      <c r="I5" s="55" t="s">
        <v>6</v>
      </c>
      <c r="J5" s="56"/>
      <c r="K5" s="57"/>
      <c r="L5" s="55" t="s">
        <v>7</v>
      </c>
      <c r="M5" s="56"/>
      <c r="N5" s="57"/>
      <c r="O5" s="55" t="s">
        <v>8</v>
      </c>
      <c r="P5" s="56"/>
      <c r="Q5" s="57"/>
      <c r="R5" s="19" t="s">
        <v>53</v>
      </c>
      <c r="S5" s="18" t="s">
        <v>53</v>
      </c>
      <c r="T5" s="18" t="s">
        <v>53</v>
      </c>
    </row>
    <row r="6" spans="1:20" s="3" customFormat="1" ht="18.75">
      <c r="A6" s="20" t="s">
        <v>20</v>
      </c>
      <c r="B6" s="20" t="s">
        <v>16</v>
      </c>
      <c r="C6" s="18" t="s">
        <v>1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1</v>
      </c>
      <c r="J6" s="18" t="s">
        <v>1</v>
      </c>
      <c r="K6" s="18" t="s">
        <v>1</v>
      </c>
      <c r="L6" s="18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</v>
      </c>
      <c r="R6" s="20" t="s">
        <v>1</v>
      </c>
      <c r="S6" s="20" t="s">
        <v>1</v>
      </c>
      <c r="T6" s="20" t="s">
        <v>1</v>
      </c>
    </row>
    <row r="7" spans="1:20" s="3" customFormat="1" ht="18.75">
      <c r="A7" s="21"/>
      <c r="B7" s="21" t="s">
        <v>17</v>
      </c>
      <c r="C7" s="21" t="s">
        <v>2</v>
      </c>
      <c r="D7" s="21" t="s">
        <v>3</v>
      </c>
      <c r="E7" s="21" t="s">
        <v>4</v>
      </c>
      <c r="F7" s="21" t="s">
        <v>2</v>
      </c>
      <c r="G7" s="21" t="s">
        <v>3</v>
      </c>
      <c r="H7" s="21" t="s">
        <v>4</v>
      </c>
      <c r="I7" s="21" t="s">
        <v>2</v>
      </c>
      <c r="J7" s="21" t="s">
        <v>3</v>
      </c>
      <c r="K7" s="21" t="s">
        <v>4</v>
      </c>
      <c r="L7" s="21" t="s">
        <v>2</v>
      </c>
      <c r="M7" s="21" t="s">
        <v>3</v>
      </c>
      <c r="N7" s="21" t="s">
        <v>4</v>
      </c>
      <c r="O7" s="21" t="s">
        <v>2</v>
      </c>
      <c r="P7" s="21" t="s">
        <v>3</v>
      </c>
      <c r="Q7" s="21" t="s">
        <v>4</v>
      </c>
      <c r="R7" s="21" t="s">
        <v>2</v>
      </c>
      <c r="S7" s="21" t="s">
        <v>3</v>
      </c>
      <c r="T7" s="21" t="s">
        <v>4</v>
      </c>
    </row>
    <row r="8" spans="1:20" s="3" customFormat="1" ht="18.75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9.5">
      <c r="A9" s="13" t="s">
        <v>58</v>
      </c>
      <c r="B9" s="24">
        <v>3</v>
      </c>
      <c r="C9" s="24">
        <v>12</v>
      </c>
      <c r="D9" s="24">
        <v>12</v>
      </c>
      <c r="E9" s="24">
        <f>C9-D9</f>
        <v>0</v>
      </c>
      <c r="F9" s="24">
        <v>0</v>
      </c>
      <c r="G9" s="24">
        <v>0</v>
      </c>
      <c r="H9" s="24">
        <f>F9-G9</f>
        <v>0</v>
      </c>
      <c r="I9" s="24">
        <v>1</v>
      </c>
      <c r="J9" s="24">
        <v>1</v>
      </c>
      <c r="K9" s="24">
        <f>I9-J9</f>
        <v>0</v>
      </c>
      <c r="L9" s="24">
        <v>3</v>
      </c>
      <c r="M9" s="24">
        <v>3</v>
      </c>
      <c r="N9" s="24">
        <f>L9-M9</f>
        <v>0</v>
      </c>
      <c r="O9" s="24">
        <v>0</v>
      </c>
      <c r="P9" s="24">
        <v>0</v>
      </c>
      <c r="Q9" s="24">
        <f>O9-P9</f>
        <v>0</v>
      </c>
      <c r="R9" s="24">
        <f>C9+F9+I9+L9+O9</f>
        <v>16</v>
      </c>
      <c r="S9" s="24">
        <f>D9+G9+J9+M9+P9</f>
        <v>16</v>
      </c>
      <c r="T9" s="24">
        <f>E9+H9+K9+N9+Q9</f>
        <v>0</v>
      </c>
    </row>
    <row r="10" spans="1:20" ht="19.5">
      <c r="A10" s="5"/>
      <c r="B10" s="6"/>
      <c r="C10" s="6"/>
      <c r="D10" s="6"/>
      <c r="E10" s="9"/>
      <c r="F10" s="9"/>
      <c r="G10" s="9"/>
      <c r="H10" s="9"/>
      <c r="I10" s="6"/>
      <c r="J10" s="6"/>
      <c r="K10" s="10"/>
      <c r="L10" s="6"/>
      <c r="M10" s="6"/>
      <c r="N10" s="11"/>
      <c r="O10" s="9"/>
      <c r="P10" s="9"/>
      <c r="Q10" s="9"/>
      <c r="R10" s="6"/>
      <c r="S10" s="6"/>
      <c r="T10" s="9"/>
    </row>
    <row r="11" spans="1:20" ht="20.25" thickBot="1">
      <c r="A11" s="22" t="s">
        <v>9</v>
      </c>
      <c r="B11" s="23">
        <f>B9</f>
        <v>3</v>
      </c>
      <c r="C11" s="23">
        <f aca="true" t="shared" si="0" ref="C11:T11">C9</f>
        <v>12</v>
      </c>
      <c r="D11" s="23">
        <f t="shared" si="0"/>
        <v>12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1</v>
      </c>
      <c r="J11" s="23">
        <f t="shared" si="0"/>
        <v>1</v>
      </c>
      <c r="K11" s="23">
        <f t="shared" si="0"/>
        <v>0</v>
      </c>
      <c r="L11" s="23">
        <f t="shared" si="0"/>
        <v>3</v>
      </c>
      <c r="M11" s="23">
        <f t="shared" si="0"/>
        <v>3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16</v>
      </c>
      <c r="S11" s="23">
        <f t="shared" si="0"/>
        <v>16</v>
      </c>
      <c r="T11" s="23">
        <f t="shared" si="0"/>
        <v>0</v>
      </c>
    </row>
    <row r="12" spans="1:20" ht="20.25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9.5">
      <c r="A13" s="12" t="s">
        <v>59</v>
      </c>
      <c r="B13" s="24">
        <v>3</v>
      </c>
      <c r="C13" s="24">
        <v>12</v>
      </c>
      <c r="D13" s="24">
        <v>11</v>
      </c>
      <c r="E13" s="24">
        <f>C13-D13</f>
        <v>1</v>
      </c>
      <c r="F13" s="24">
        <v>0</v>
      </c>
      <c r="G13" s="24">
        <v>0</v>
      </c>
      <c r="H13" s="24">
        <f>F13-G13</f>
        <v>0</v>
      </c>
      <c r="I13" s="24">
        <v>1</v>
      </c>
      <c r="J13" s="24">
        <v>1</v>
      </c>
      <c r="K13" s="24">
        <f>I13-J13</f>
        <v>0</v>
      </c>
      <c r="L13" s="24">
        <v>3</v>
      </c>
      <c r="M13" s="24">
        <v>3</v>
      </c>
      <c r="N13" s="24">
        <f>L13-M13</f>
        <v>0</v>
      </c>
      <c r="O13" s="24">
        <v>0</v>
      </c>
      <c r="P13" s="24">
        <v>0</v>
      </c>
      <c r="Q13" s="24">
        <f>O13-P13</f>
        <v>0</v>
      </c>
      <c r="R13" s="24">
        <f>C13+F13+I13+L13+O13</f>
        <v>16</v>
      </c>
      <c r="S13" s="24">
        <f>D13+G13+J13+M13+P13</f>
        <v>15</v>
      </c>
      <c r="T13" s="24">
        <f>E13+H13+K13+N13+Q13</f>
        <v>1</v>
      </c>
    </row>
    <row r="14" spans="1:20" ht="19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0.25" thickBot="1">
      <c r="A15" s="25" t="s">
        <v>9</v>
      </c>
      <c r="B15" s="26">
        <f>B13</f>
        <v>3</v>
      </c>
      <c r="C15" s="26">
        <f aca="true" t="shared" si="1" ref="C15:T15">C13</f>
        <v>12</v>
      </c>
      <c r="D15" s="26">
        <f t="shared" si="1"/>
        <v>11</v>
      </c>
      <c r="E15" s="26">
        <f t="shared" si="1"/>
        <v>1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1</v>
      </c>
      <c r="J15" s="26">
        <f t="shared" si="1"/>
        <v>1</v>
      </c>
      <c r="K15" s="26">
        <f t="shared" si="1"/>
        <v>0</v>
      </c>
      <c r="L15" s="26">
        <f t="shared" si="1"/>
        <v>3</v>
      </c>
      <c r="M15" s="26">
        <f t="shared" si="1"/>
        <v>3</v>
      </c>
      <c r="N15" s="26">
        <f t="shared" si="1"/>
        <v>0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16</v>
      </c>
      <c r="S15" s="26">
        <f t="shared" si="1"/>
        <v>15</v>
      </c>
      <c r="T15" s="26">
        <f t="shared" si="1"/>
        <v>1</v>
      </c>
    </row>
    <row r="16" ht="20.25" thickTop="1"/>
    <row r="17" spans="1:20" ht="21">
      <c r="A17" s="29" t="s">
        <v>61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1">
      <c r="A18" s="29" t="s">
        <v>62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9.5">
      <c r="A20" s="32" t="s">
        <v>66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5" t="s">
        <v>10</v>
      </c>
    </row>
    <row r="21" spans="1:20" ht="19.5">
      <c r="A21" s="32" t="s">
        <v>21</v>
      </c>
      <c r="B21" s="34"/>
      <c r="C21" s="33" t="s">
        <v>23</v>
      </c>
      <c r="D21" s="33"/>
      <c r="E21" s="32" t="s">
        <v>25</v>
      </c>
      <c r="F21" s="34"/>
      <c r="G21" s="33" t="s">
        <v>27</v>
      </c>
      <c r="H21" s="33"/>
      <c r="I21" s="32" t="s">
        <v>28</v>
      </c>
      <c r="J21" s="34"/>
      <c r="K21" s="33" t="s">
        <v>29</v>
      </c>
      <c r="L21" s="33"/>
      <c r="M21" s="32" t="s">
        <v>31</v>
      </c>
      <c r="N21" s="34"/>
      <c r="O21" s="33" t="s">
        <v>32</v>
      </c>
      <c r="P21" s="33"/>
      <c r="Q21" s="32" t="s">
        <v>35</v>
      </c>
      <c r="R21" s="33"/>
      <c r="S21" s="34"/>
      <c r="T21" s="36"/>
    </row>
    <row r="22" spans="1:20" ht="19.5">
      <c r="A22" s="50" t="s">
        <v>22</v>
      </c>
      <c r="B22" s="51"/>
      <c r="C22" s="45" t="s">
        <v>24</v>
      </c>
      <c r="D22" s="45"/>
      <c r="E22" s="50" t="s">
        <v>26</v>
      </c>
      <c r="F22" s="51"/>
      <c r="G22" s="45"/>
      <c r="H22" s="45"/>
      <c r="I22" s="16"/>
      <c r="J22" s="17"/>
      <c r="K22" s="45" t="s">
        <v>30</v>
      </c>
      <c r="L22" s="45"/>
      <c r="M22" s="50" t="s">
        <v>34</v>
      </c>
      <c r="N22" s="51"/>
      <c r="O22" s="45" t="s">
        <v>33</v>
      </c>
      <c r="P22" s="45"/>
      <c r="Q22" s="50" t="s">
        <v>54</v>
      </c>
      <c r="R22" s="45"/>
      <c r="S22" s="51"/>
      <c r="T22" s="36"/>
    </row>
    <row r="23" spans="1:20" ht="19.5">
      <c r="A23" s="54" t="s">
        <v>36</v>
      </c>
      <c r="B23" s="53"/>
      <c r="C23" s="46" t="s">
        <v>37</v>
      </c>
      <c r="D23" s="47"/>
      <c r="E23" s="54" t="s">
        <v>38</v>
      </c>
      <c r="F23" s="53"/>
      <c r="G23" s="46" t="s">
        <v>39</v>
      </c>
      <c r="H23" s="47"/>
      <c r="I23" s="54" t="s">
        <v>40</v>
      </c>
      <c r="J23" s="53"/>
      <c r="K23" s="46" t="s">
        <v>41</v>
      </c>
      <c r="L23" s="47"/>
      <c r="M23" s="48" t="s">
        <v>42</v>
      </c>
      <c r="N23" s="49"/>
      <c r="O23" s="46" t="s">
        <v>43</v>
      </c>
      <c r="P23" s="47"/>
      <c r="Q23" s="52" t="s">
        <v>55</v>
      </c>
      <c r="R23" s="47"/>
      <c r="S23" s="53"/>
      <c r="T23" s="37"/>
    </row>
    <row r="24" spans="1:20" ht="19.5">
      <c r="A24" s="38">
        <v>15000000</v>
      </c>
      <c r="B24" s="39"/>
      <c r="C24" s="38">
        <v>10800000</v>
      </c>
      <c r="D24" s="39"/>
      <c r="E24" s="38">
        <v>2895200</v>
      </c>
      <c r="F24" s="39"/>
      <c r="G24" s="38">
        <v>0</v>
      </c>
      <c r="H24" s="39"/>
      <c r="I24" s="38">
        <v>331000</v>
      </c>
      <c r="J24" s="39"/>
      <c r="K24" s="38">
        <v>1301100</v>
      </c>
      <c r="L24" s="39"/>
      <c r="M24" s="38">
        <f>E24+G24+I24+K24</f>
        <v>4527300</v>
      </c>
      <c r="N24" s="39"/>
      <c r="O24" s="38">
        <f>M24/A24*100</f>
        <v>30.182</v>
      </c>
      <c r="P24" s="39"/>
      <c r="Q24" s="38">
        <f>A24*40/100</f>
        <v>6000000</v>
      </c>
      <c r="R24" s="43"/>
      <c r="S24" s="39"/>
      <c r="T24" s="30"/>
    </row>
    <row r="25" spans="1:20" ht="19.5">
      <c r="A25" s="40"/>
      <c r="B25" s="41"/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4"/>
      <c r="S25" s="41"/>
      <c r="T25" s="31"/>
    </row>
    <row r="26" ht="12" customHeight="1">
      <c r="Q26" s="15"/>
    </row>
    <row r="27" ht="19.5">
      <c r="Q27" s="15"/>
    </row>
    <row r="28" spans="2:16" ht="19.5">
      <c r="B28" s="2" t="s">
        <v>14</v>
      </c>
      <c r="C28" s="42" t="s">
        <v>46</v>
      </c>
      <c r="D28" s="42"/>
      <c r="E28" s="42"/>
      <c r="F28" s="1" t="s">
        <v>11</v>
      </c>
      <c r="J28" s="8"/>
      <c r="K28" s="8"/>
      <c r="L28" s="2" t="s">
        <v>14</v>
      </c>
      <c r="M28" s="42" t="s">
        <v>49</v>
      </c>
      <c r="N28" s="42"/>
      <c r="O28" s="42"/>
      <c r="P28" s="1" t="s">
        <v>48</v>
      </c>
    </row>
    <row r="29" spans="3:15" ht="19.5">
      <c r="C29" s="42" t="s">
        <v>44</v>
      </c>
      <c r="D29" s="42"/>
      <c r="E29" s="42"/>
      <c r="J29" s="8"/>
      <c r="K29" s="8"/>
      <c r="L29" s="8"/>
      <c r="M29" s="42" t="s">
        <v>15</v>
      </c>
      <c r="N29" s="42"/>
      <c r="O29" s="42"/>
    </row>
    <row r="30" spans="2:13" ht="19.5">
      <c r="B30" s="2" t="s">
        <v>1</v>
      </c>
      <c r="C30" s="1" t="s">
        <v>12</v>
      </c>
      <c r="J30" s="8"/>
      <c r="K30" s="8"/>
      <c r="L30" s="2" t="s">
        <v>1</v>
      </c>
      <c r="M30" s="8" t="s">
        <v>13</v>
      </c>
    </row>
    <row r="31" spans="2:13" ht="19.5">
      <c r="B31" s="2" t="s">
        <v>45</v>
      </c>
      <c r="C31" s="1" t="s">
        <v>47</v>
      </c>
      <c r="J31" s="8"/>
      <c r="K31" s="8"/>
      <c r="L31" s="8"/>
      <c r="M31" s="8"/>
    </row>
    <row r="32" ht="19.5">
      <c r="A32" s="28"/>
    </row>
  </sheetData>
  <sheetProtection/>
  <mergeCells count="52">
    <mergeCell ref="A21:B21"/>
    <mergeCell ref="A22:B22"/>
    <mergeCell ref="A1:T1"/>
    <mergeCell ref="A2:T2"/>
    <mergeCell ref="C21:D21"/>
    <mergeCell ref="C22:D22"/>
    <mergeCell ref="E21:F21"/>
    <mergeCell ref="E22:F22"/>
    <mergeCell ref="G21:H21"/>
    <mergeCell ref="M22:N22"/>
    <mergeCell ref="O5:Q5"/>
    <mergeCell ref="C5:E5"/>
    <mergeCell ref="F5:H5"/>
    <mergeCell ref="I5:K5"/>
    <mergeCell ref="L5:N5"/>
    <mergeCell ref="Q21:S21"/>
    <mergeCell ref="I21:J21"/>
    <mergeCell ref="O21:P21"/>
    <mergeCell ref="K21:L21"/>
    <mergeCell ref="Q22:S22"/>
    <mergeCell ref="Q23:S23"/>
    <mergeCell ref="A23:B23"/>
    <mergeCell ref="C23:D23"/>
    <mergeCell ref="E23:F23"/>
    <mergeCell ref="G23:H23"/>
    <mergeCell ref="I23:J23"/>
    <mergeCell ref="G22:H22"/>
    <mergeCell ref="O23:P23"/>
    <mergeCell ref="O22:P22"/>
    <mergeCell ref="M21:N21"/>
    <mergeCell ref="E24:F25"/>
    <mergeCell ref="I24:J25"/>
    <mergeCell ref="K24:L25"/>
    <mergeCell ref="K23:L23"/>
    <mergeCell ref="M23:N23"/>
    <mergeCell ref="M24:N25"/>
    <mergeCell ref="C29:E29"/>
    <mergeCell ref="C28:E28"/>
    <mergeCell ref="M29:O29"/>
    <mergeCell ref="M28:O28"/>
    <mergeCell ref="O24:P25"/>
    <mergeCell ref="Q24:S25"/>
    <mergeCell ref="A3:T3"/>
    <mergeCell ref="T24:T25"/>
    <mergeCell ref="A17:T17"/>
    <mergeCell ref="A18:T18"/>
    <mergeCell ref="A20:S20"/>
    <mergeCell ref="T20:T23"/>
    <mergeCell ref="A24:B25"/>
    <mergeCell ref="C24:D25"/>
    <mergeCell ref="G24:H25"/>
    <mergeCell ref="K22:L22"/>
  </mergeCells>
  <printOptions/>
  <pageMargins left="0.11811023622047245" right="0" top="0.7874015748031497" bottom="0.3937007874015748" header="0.3543307086614173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8.421875" style="1" bestFit="1" customWidth="1"/>
    <col min="2" max="2" width="8.00390625" style="1" bestFit="1" customWidth="1"/>
    <col min="3" max="3" width="8.28125" style="1" bestFit="1" customWidth="1"/>
    <col min="4" max="4" width="9.00390625" style="1" customWidth="1"/>
    <col min="5" max="5" width="7.28125" style="1" bestFit="1" customWidth="1"/>
    <col min="6" max="6" width="8.28125" style="1" bestFit="1" customWidth="1"/>
    <col min="7" max="7" width="9.140625" style="1" customWidth="1"/>
    <col min="8" max="8" width="7.28125" style="1" bestFit="1" customWidth="1"/>
    <col min="9" max="9" width="8.28125" style="1" bestFit="1" customWidth="1"/>
    <col min="10" max="10" width="9.140625" style="1" customWidth="1"/>
    <col min="11" max="11" width="7.28125" style="1" bestFit="1" customWidth="1"/>
    <col min="12" max="12" width="8.28125" style="1" bestFit="1" customWidth="1"/>
    <col min="13" max="13" width="9.140625" style="1" customWidth="1"/>
    <col min="14" max="14" width="7.28125" style="1" bestFit="1" customWidth="1"/>
    <col min="15" max="15" width="8.28125" style="1" bestFit="1" customWidth="1"/>
    <col min="16" max="16" width="9.00390625" style="1" customWidth="1"/>
    <col min="17" max="17" width="7.28125" style="1" bestFit="1" customWidth="1"/>
    <col min="18" max="20" width="11.28125" style="1" bestFit="1" customWidth="1"/>
    <col min="21" max="16384" width="9.140625" style="1" customWidth="1"/>
  </cols>
  <sheetData>
    <row r="1" spans="1:20" ht="2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21">
      <c r="A3" s="29" t="s">
        <v>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ht="12" customHeight="1"/>
    <row r="5" spans="1:20" s="3" customFormat="1" ht="18.75">
      <c r="A5" s="18" t="s">
        <v>19</v>
      </c>
      <c r="B5" s="18" t="s">
        <v>18</v>
      </c>
      <c r="C5" s="55" t="s">
        <v>0</v>
      </c>
      <c r="D5" s="56"/>
      <c r="E5" s="57"/>
      <c r="F5" s="55" t="s">
        <v>5</v>
      </c>
      <c r="G5" s="56"/>
      <c r="H5" s="57"/>
      <c r="I5" s="55" t="s">
        <v>6</v>
      </c>
      <c r="J5" s="56"/>
      <c r="K5" s="57"/>
      <c r="L5" s="55" t="s">
        <v>7</v>
      </c>
      <c r="M5" s="56"/>
      <c r="N5" s="57"/>
      <c r="O5" s="55" t="s">
        <v>8</v>
      </c>
      <c r="P5" s="56"/>
      <c r="Q5" s="57"/>
      <c r="R5" s="19" t="s">
        <v>53</v>
      </c>
      <c r="S5" s="18" t="s">
        <v>53</v>
      </c>
      <c r="T5" s="18" t="s">
        <v>53</v>
      </c>
    </row>
    <row r="6" spans="1:20" s="3" customFormat="1" ht="18.75">
      <c r="A6" s="20" t="s">
        <v>20</v>
      </c>
      <c r="B6" s="20" t="s">
        <v>16</v>
      </c>
      <c r="C6" s="18" t="s">
        <v>1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1</v>
      </c>
      <c r="J6" s="18" t="s">
        <v>1</v>
      </c>
      <c r="K6" s="18" t="s">
        <v>1</v>
      </c>
      <c r="L6" s="18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</v>
      </c>
      <c r="R6" s="20" t="s">
        <v>1</v>
      </c>
      <c r="S6" s="20" t="s">
        <v>1</v>
      </c>
      <c r="T6" s="20" t="s">
        <v>1</v>
      </c>
    </row>
    <row r="7" spans="1:20" s="3" customFormat="1" ht="18.75">
      <c r="A7" s="21"/>
      <c r="B7" s="21" t="s">
        <v>17</v>
      </c>
      <c r="C7" s="21" t="s">
        <v>2</v>
      </c>
      <c r="D7" s="21" t="s">
        <v>3</v>
      </c>
      <c r="E7" s="21" t="s">
        <v>4</v>
      </c>
      <c r="F7" s="21" t="s">
        <v>2</v>
      </c>
      <c r="G7" s="21" t="s">
        <v>3</v>
      </c>
      <c r="H7" s="21" t="s">
        <v>4</v>
      </c>
      <c r="I7" s="21" t="s">
        <v>2</v>
      </c>
      <c r="J7" s="21" t="s">
        <v>3</v>
      </c>
      <c r="K7" s="21" t="s">
        <v>4</v>
      </c>
      <c r="L7" s="21" t="s">
        <v>2</v>
      </c>
      <c r="M7" s="21" t="s">
        <v>3</v>
      </c>
      <c r="N7" s="21" t="s">
        <v>4</v>
      </c>
      <c r="O7" s="21" t="s">
        <v>2</v>
      </c>
      <c r="P7" s="21" t="s">
        <v>3</v>
      </c>
      <c r="Q7" s="21" t="s">
        <v>4</v>
      </c>
      <c r="R7" s="21" t="s">
        <v>2</v>
      </c>
      <c r="S7" s="21" t="s">
        <v>3</v>
      </c>
      <c r="T7" s="21" t="s">
        <v>4</v>
      </c>
    </row>
    <row r="8" spans="1:20" s="3" customFormat="1" ht="18.75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9.5">
      <c r="A9" s="13" t="s">
        <v>58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9.5">
      <c r="A10" s="5"/>
      <c r="B10" s="6"/>
      <c r="C10" s="6"/>
      <c r="D10" s="6"/>
      <c r="E10" s="9"/>
      <c r="F10" s="9"/>
      <c r="G10" s="9"/>
      <c r="H10" s="9"/>
      <c r="I10" s="6"/>
      <c r="J10" s="6"/>
      <c r="K10" s="10"/>
      <c r="L10" s="6"/>
      <c r="M10" s="6"/>
      <c r="N10" s="11"/>
      <c r="O10" s="9"/>
      <c r="P10" s="9"/>
      <c r="Q10" s="9"/>
      <c r="R10" s="6"/>
      <c r="S10" s="6"/>
      <c r="T10" s="9"/>
    </row>
    <row r="11" spans="1:20" ht="20.25" thickBo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20.25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9.5">
      <c r="A13" s="12" t="s">
        <v>59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9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0.25" thickBot="1">
      <c r="A15" s="2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ht="20.25" thickTop="1"/>
    <row r="17" ht="11.25" customHeight="1"/>
    <row r="18" spans="1:20" ht="21">
      <c r="A18" s="29" t="s">
        <v>61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1">
      <c r="A19" s="29" t="s">
        <v>64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9.5">
      <c r="A21" s="32" t="s">
        <v>66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35" t="s">
        <v>10</v>
      </c>
    </row>
    <row r="22" spans="1:20" ht="19.5">
      <c r="A22" s="32" t="s">
        <v>21</v>
      </c>
      <c r="B22" s="34"/>
      <c r="C22" s="33" t="s">
        <v>23</v>
      </c>
      <c r="D22" s="33"/>
      <c r="E22" s="32" t="s">
        <v>25</v>
      </c>
      <c r="F22" s="34"/>
      <c r="G22" s="33" t="s">
        <v>27</v>
      </c>
      <c r="H22" s="33"/>
      <c r="I22" s="32" t="s">
        <v>28</v>
      </c>
      <c r="J22" s="34"/>
      <c r="K22" s="33" t="s">
        <v>29</v>
      </c>
      <c r="L22" s="33"/>
      <c r="M22" s="32" t="s">
        <v>31</v>
      </c>
      <c r="N22" s="34"/>
      <c r="O22" s="33" t="s">
        <v>32</v>
      </c>
      <c r="P22" s="33"/>
      <c r="Q22" s="32" t="s">
        <v>35</v>
      </c>
      <c r="R22" s="33"/>
      <c r="S22" s="34"/>
      <c r="T22" s="36"/>
    </row>
    <row r="23" spans="1:20" ht="19.5">
      <c r="A23" s="50" t="s">
        <v>22</v>
      </c>
      <c r="B23" s="51"/>
      <c r="C23" s="45" t="s">
        <v>24</v>
      </c>
      <c r="D23" s="45"/>
      <c r="E23" s="50" t="s">
        <v>26</v>
      </c>
      <c r="F23" s="51"/>
      <c r="G23" s="45"/>
      <c r="H23" s="45"/>
      <c r="I23" s="16"/>
      <c r="J23" s="17"/>
      <c r="K23" s="45" t="s">
        <v>30</v>
      </c>
      <c r="L23" s="45"/>
      <c r="M23" s="50" t="s">
        <v>34</v>
      </c>
      <c r="N23" s="51"/>
      <c r="O23" s="45" t="s">
        <v>33</v>
      </c>
      <c r="P23" s="45"/>
      <c r="Q23" s="50" t="s">
        <v>54</v>
      </c>
      <c r="R23" s="45"/>
      <c r="S23" s="51"/>
      <c r="T23" s="36"/>
    </row>
    <row r="24" spans="1:20" ht="19.5">
      <c r="A24" s="54" t="s">
        <v>36</v>
      </c>
      <c r="B24" s="53"/>
      <c r="C24" s="46" t="s">
        <v>37</v>
      </c>
      <c r="D24" s="47"/>
      <c r="E24" s="54" t="s">
        <v>38</v>
      </c>
      <c r="F24" s="53"/>
      <c r="G24" s="46" t="s">
        <v>39</v>
      </c>
      <c r="H24" s="47"/>
      <c r="I24" s="54" t="s">
        <v>40</v>
      </c>
      <c r="J24" s="53"/>
      <c r="K24" s="46" t="s">
        <v>41</v>
      </c>
      <c r="L24" s="47"/>
      <c r="M24" s="48" t="s">
        <v>42</v>
      </c>
      <c r="N24" s="49"/>
      <c r="O24" s="46" t="s">
        <v>43</v>
      </c>
      <c r="P24" s="47"/>
      <c r="Q24" s="52" t="s">
        <v>55</v>
      </c>
      <c r="R24" s="47"/>
      <c r="S24" s="53"/>
      <c r="T24" s="37"/>
    </row>
    <row r="25" spans="1:20" ht="19.5">
      <c r="A25" s="38"/>
      <c r="B25" s="39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8"/>
      <c r="P25" s="39"/>
      <c r="Q25" s="38"/>
      <c r="R25" s="43"/>
      <c r="S25" s="39"/>
      <c r="T25" s="30"/>
    </row>
    <row r="26" spans="1:20" ht="19.5">
      <c r="A26" s="40"/>
      <c r="B26" s="41"/>
      <c r="C26" s="40"/>
      <c r="D26" s="41"/>
      <c r="E26" s="40"/>
      <c r="F26" s="41"/>
      <c r="G26" s="40"/>
      <c r="H26" s="41"/>
      <c r="I26" s="40"/>
      <c r="J26" s="41"/>
      <c r="K26" s="40"/>
      <c r="L26" s="41"/>
      <c r="M26" s="40"/>
      <c r="N26" s="41"/>
      <c r="O26" s="40"/>
      <c r="P26" s="41"/>
      <c r="Q26" s="40"/>
      <c r="R26" s="44"/>
      <c r="S26" s="41"/>
      <c r="T26" s="31"/>
    </row>
    <row r="27" ht="12" customHeight="1">
      <c r="Q27" s="15"/>
    </row>
    <row r="28" ht="19.5">
      <c r="Q28" s="15"/>
    </row>
    <row r="29" spans="2:16" ht="19.5">
      <c r="B29" s="2" t="s">
        <v>14</v>
      </c>
      <c r="C29" s="42" t="s">
        <v>46</v>
      </c>
      <c r="D29" s="42"/>
      <c r="E29" s="42"/>
      <c r="F29" s="1" t="s">
        <v>11</v>
      </c>
      <c r="J29" s="8"/>
      <c r="K29" s="8"/>
      <c r="L29" s="2" t="s">
        <v>14</v>
      </c>
      <c r="M29" s="42" t="s">
        <v>49</v>
      </c>
      <c r="N29" s="42"/>
      <c r="O29" s="42"/>
      <c r="P29" s="1" t="s">
        <v>48</v>
      </c>
    </row>
    <row r="30" spans="3:15" ht="19.5">
      <c r="C30" s="42" t="s">
        <v>50</v>
      </c>
      <c r="D30" s="42"/>
      <c r="E30" s="42"/>
      <c r="J30" s="8"/>
      <c r="K30" s="8"/>
      <c r="L30" s="8"/>
      <c r="M30" s="42" t="s">
        <v>50</v>
      </c>
      <c r="N30" s="42"/>
      <c r="O30" s="42"/>
    </row>
    <row r="31" spans="2:13" ht="19.5">
      <c r="B31" s="2" t="s">
        <v>1</v>
      </c>
      <c r="C31" s="1" t="s">
        <v>51</v>
      </c>
      <c r="J31" s="8"/>
      <c r="K31" s="8"/>
      <c r="L31" s="2" t="s">
        <v>1</v>
      </c>
      <c r="M31" s="8" t="s">
        <v>52</v>
      </c>
    </row>
    <row r="32" spans="2:13" ht="19.5">
      <c r="B32" s="2" t="s">
        <v>45</v>
      </c>
      <c r="C32" s="1" t="s">
        <v>51</v>
      </c>
      <c r="J32" s="8"/>
      <c r="K32" s="8"/>
      <c r="L32" s="8"/>
      <c r="M32" s="8"/>
    </row>
    <row r="33" ht="19.5">
      <c r="A33" s="28" t="s">
        <v>65</v>
      </c>
    </row>
  </sheetData>
  <sheetProtection/>
  <mergeCells count="52">
    <mergeCell ref="C30:E30"/>
    <mergeCell ref="M30:O30"/>
    <mergeCell ref="M25:N26"/>
    <mergeCell ref="O25:P26"/>
    <mergeCell ref="Q25:S26"/>
    <mergeCell ref="T25:T26"/>
    <mergeCell ref="C29:E29"/>
    <mergeCell ref="M29:O29"/>
    <mergeCell ref="A25:B26"/>
    <mergeCell ref="C25:D26"/>
    <mergeCell ref="E25:F26"/>
    <mergeCell ref="G25:H26"/>
    <mergeCell ref="I25:J26"/>
    <mergeCell ref="K25:L26"/>
    <mergeCell ref="Q23:S23"/>
    <mergeCell ref="A24:B24"/>
    <mergeCell ref="C24:D24"/>
    <mergeCell ref="E24:F24"/>
    <mergeCell ref="G24:H24"/>
    <mergeCell ref="I24:J24"/>
    <mergeCell ref="K24:L24"/>
    <mergeCell ref="M24:N24"/>
    <mergeCell ref="O24:P24"/>
    <mergeCell ref="Q24:S24"/>
    <mergeCell ref="M22:N22"/>
    <mergeCell ref="O22:P22"/>
    <mergeCell ref="Q22:S22"/>
    <mergeCell ref="A23:B23"/>
    <mergeCell ref="C23:D23"/>
    <mergeCell ref="E23:F23"/>
    <mergeCell ref="G23:H23"/>
    <mergeCell ref="K23:L23"/>
    <mergeCell ref="M23:N23"/>
    <mergeCell ref="O23:P23"/>
    <mergeCell ref="A18:T18"/>
    <mergeCell ref="A19:T19"/>
    <mergeCell ref="A21:S21"/>
    <mergeCell ref="T21:T24"/>
    <mergeCell ref="A22:B22"/>
    <mergeCell ref="C22:D22"/>
    <mergeCell ref="E22:F22"/>
    <mergeCell ref="G22:H22"/>
    <mergeCell ref="I22:J22"/>
    <mergeCell ref="K22:L22"/>
    <mergeCell ref="A1:T1"/>
    <mergeCell ref="A2:T2"/>
    <mergeCell ref="A3:T3"/>
    <mergeCell ref="C5:E5"/>
    <mergeCell ref="F5:H5"/>
    <mergeCell ref="I5:K5"/>
    <mergeCell ref="L5:N5"/>
    <mergeCell ref="O5:Q5"/>
  </mergeCells>
  <printOptions/>
  <pageMargins left="0.11811023622047245" right="0" top="0.7874015748031497" bottom="0.3937007874015748" header="0.35433070866141736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Admin</cp:lastModifiedBy>
  <cp:lastPrinted>2014-06-26T07:09:44Z</cp:lastPrinted>
  <dcterms:created xsi:type="dcterms:W3CDTF">2009-06-30T02:12:50Z</dcterms:created>
  <dcterms:modified xsi:type="dcterms:W3CDTF">2014-06-26T07:19:21Z</dcterms:modified>
  <cp:category/>
  <cp:version/>
  <cp:contentType/>
  <cp:contentStatus/>
</cp:coreProperties>
</file>